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330" windowWidth="25440" windowHeight="15540" tabRatio="500"/>
  </bookViews>
  <sheets>
    <sheet name="Ответы на форму (1)" sheetId="1" r:id="rId1"/>
  </sheets>
  <definedNames>
    <definedName name="_xlnm._FilterDatabase" localSheetId="0" hidden="1">'Ответы на форму (1)'!$A$3:$A$39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8" i="1" l="1"/>
  <c r="G14" i="1"/>
  <c r="G13" i="1"/>
  <c r="G19" i="1"/>
  <c r="G20" i="1"/>
  <c r="G21" i="1"/>
  <c r="G22" i="1"/>
  <c r="G23" i="1"/>
  <c r="G24" i="1"/>
  <c r="G25" i="1"/>
  <c r="G26" i="1"/>
  <c r="G27" i="1"/>
  <c r="G28" i="1"/>
  <c r="G29" i="1"/>
  <c r="G4" i="1"/>
  <c r="G5" i="1"/>
  <c r="G6" i="1"/>
  <c r="G7" i="1"/>
  <c r="G8" i="1"/>
  <c r="G9" i="1"/>
  <c r="G10" i="1"/>
  <c r="G11" i="1"/>
  <c r="G12" i="1"/>
  <c r="G17" i="1"/>
  <c r="G16" i="1"/>
  <c r="G15" i="1"/>
</calcChain>
</file>

<file path=xl/sharedStrings.xml><?xml version="1.0" encoding="utf-8"?>
<sst xmlns="http://schemas.openxmlformats.org/spreadsheetml/2006/main" count="132" uniqueCount="101">
  <si>
    <t>Наименование населённого пункта (район, город, поселок). Например, Усольский район, село Тайтурка. Или например, город Иркутск.</t>
  </si>
  <si>
    <t>Наименование образовательной организации (сокращённое, как в Уставе). Например, МКОУ детский сад "Родничок"</t>
  </si>
  <si>
    <t>Наименование группы (официальное полное), возраст детей. Например, группа разновозрастная "Солнышко", 5-7 лет</t>
  </si>
  <si>
    <t>Итого</t>
  </si>
  <si>
    <t>Усольский район рп Белореченский</t>
  </si>
  <si>
    <t>МБДОУ детский сад №1 "Алёнушка"</t>
  </si>
  <si>
    <t>группа "Пчелка" 5 - 6</t>
  </si>
  <si>
    <t>д.Владимировка</t>
  </si>
  <si>
    <t>МДОУ детский сад "Колобок"</t>
  </si>
  <si>
    <t>группа разновозрастная "Колобок" 5-7 лет</t>
  </si>
  <si>
    <t>Тулунский район, посёлок Целинные Земли</t>
  </si>
  <si>
    <t>МДОУ детский сад "Тополёк"</t>
  </si>
  <si>
    <t>группа разновозрастная "Эколята" 5-7 лет</t>
  </si>
  <si>
    <t>Иркутская область р.п.Куйтун</t>
  </si>
  <si>
    <t>МКДОУ детский сад "Капелька"</t>
  </si>
  <si>
    <t>группа "Буквоежки" 6-7 лет</t>
  </si>
  <si>
    <t>Тулунский район, с.Гадалей</t>
  </si>
  <si>
    <t>МДОУ детский сад "Ручеёк"</t>
  </si>
  <si>
    <t>Группа разновозрастная "Почемучки" 5-7  лет</t>
  </si>
  <si>
    <t>Иркутская обл. рп.Куйтун</t>
  </si>
  <si>
    <t>МКДОУ детский сад "Улыбка"</t>
  </si>
  <si>
    <t>Группа старшая "Радуга" 5-6 лет</t>
  </si>
  <si>
    <t>Иркутская область, г.Тулун</t>
  </si>
  <si>
    <t>МБДОУ "Детский сад "Радуга"</t>
  </si>
  <si>
    <t>группа подготовительная "Растишки", 6-7 лет</t>
  </si>
  <si>
    <t>Тулунский район, село Гадалей</t>
  </si>
  <si>
    <t>группа средняя "Солнышко" 4-5 лет</t>
  </si>
  <si>
    <t>Иркутская обл село Новая Уда</t>
  </si>
  <si>
    <t>МКДОУ Ново-Удинский детский сад</t>
  </si>
  <si>
    <t>Группа разновозрастная "Светлячок",5-7 лет</t>
  </si>
  <si>
    <t>Деревня Олха</t>
  </si>
  <si>
    <t>МКДОУ ШР "Детский сад N 11 "Берёзка"</t>
  </si>
  <si>
    <t>Тулунский район, село Будагово</t>
  </si>
  <si>
    <t>МДОУ детский сад "Капелька"</t>
  </si>
  <si>
    <t>группа разновозрастная "Почемучки", 5-7 лет</t>
  </si>
  <si>
    <t>Куйтунский район, п. Куйтун</t>
  </si>
  <si>
    <t>МКДОУ детский сад "Родничок"</t>
  </si>
  <si>
    <t>Группа разновозрастная "Родничок" 4-6 лет</t>
  </si>
  <si>
    <t>Куйтунский район , п. Куйтун</t>
  </si>
  <si>
    <t>Группа подготовительная "Непоседы", 6 лет</t>
  </si>
  <si>
    <t>куйтунский район, ст Тулюшка</t>
  </si>
  <si>
    <t>МКОУ Тулинская СОШ</t>
  </si>
  <si>
    <t>непоседы</t>
  </si>
  <si>
    <t>посёлок Куйтун Иркутской области</t>
  </si>
  <si>
    <t>МКДОУ "ДСКВ №3 "Солнышко"</t>
  </si>
  <si>
    <t>Подготовительная группа "Знайки" 6-7 лет</t>
  </si>
  <si>
    <t>Усть-Удинский район, село Средняя Муя</t>
  </si>
  <si>
    <t>МКДОУ Средне-Муйский детский сад</t>
  </si>
  <si>
    <t>группа разновозрастная 5-7 лет</t>
  </si>
  <si>
    <t>Куйтунский район, п.Куйтун</t>
  </si>
  <si>
    <t>МКДОУ "ДСКВ N3 "Солнышко "</t>
  </si>
  <si>
    <t>Средняя группа "Солнышко"</t>
  </si>
  <si>
    <t>Эхирит-Булагатский район п.Усть-Ордынский</t>
  </si>
  <si>
    <t>МДОУ детский сад "Солнышко"</t>
  </si>
  <si>
    <t>Подготовительная группа "Звездочки", 6-7 лет</t>
  </si>
  <si>
    <t>Балаганский район, п. Балаганск</t>
  </si>
  <si>
    <t>МКДОУ Балаганский детский сад #4</t>
  </si>
  <si>
    <t>Группа разновозрастная "Солнышко", 5-7 лет</t>
  </si>
  <si>
    <t>Иркутская область, Куйтунский район, р.п.Куйтун</t>
  </si>
  <si>
    <t>старшая группа "Пчёлки"</t>
  </si>
  <si>
    <t xml:space="preserve">Село Казачинское </t>
  </si>
  <si>
    <t xml:space="preserve">МДОУ детский сад "Тополек" </t>
  </si>
  <si>
    <t>Подготовительная "Утята", 6-7 лет</t>
  </si>
  <si>
    <t>Усольский район, рабочий поселок Белореченский</t>
  </si>
  <si>
    <t xml:space="preserve"> подготовительная к школе  комбинированная  группа №4 "Солнышко", 6-7 лет</t>
  </si>
  <si>
    <t>МКДОУ Балаганский детский сад №3</t>
  </si>
  <si>
    <t>Старшая группа, 5-6 лет</t>
  </si>
  <si>
    <t>Боханский район,  село Новая Ида</t>
  </si>
  <si>
    <t>МБДОУ "Ново-Идинский д/с"</t>
  </si>
  <si>
    <t>Средняя группа "Пчёлки", 4-5 лет</t>
  </si>
  <si>
    <t>Боханский район, село Новая Ида</t>
  </si>
  <si>
    <t>МБДОУ "Ново-Идинский детский сад"</t>
  </si>
  <si>
    <t>Подготовительная группа "Капельки", 6-7(8) лет</t>
  </si>
  <si>
    <t>Члены жюри</t>
  </si>
  <si>
    <t xml:space="preserve">Должность </t>
  </si>
  <si>
    <t>Организация</t>
  </si>
  <si>
    <t>Подпись</t>
  </si>
  <si>
    <t>Иконникова Кристина Алексеевна</t>
  </si>
  <si>
    <t>иснпектор</t>
  </si>
  <si>
    <t>Отдел надзорной деятельности и профилактической работы по Ангарскому городскому округу</t>
  </si>
  <si>
    <t>Низовцева Анастасия Юрьевна</t>
  </si>
  <si>
    <t>старший инспектор</t>
  </si>
  <si>
    <t>Воропаева Юлия Александровна</t>
  </si>
  <si>
    <t>1 место</t>
  </si>
  <si>
    <t>2 место</t>
  </si>
  <si>
    <t>3 место</t>
  </si>
  <si>
    <t>4 место</t>
  </si>
  <si>
    <t>Хохлова Ольга Леонидовна</t>
  </si>
  <si>
    <t>методист</t>
  </si>
  <si>
    <t>Ангарского отделения Всероссийского добровольного пожарного общества</t>
  </si>
  <si>
    <t>председатель</t>
  </si>
  <si>
    <t>ПРОТОКОЛ регионального квеста "Малыши ЗА пожарную безопасность" № 4 от 30.10.2023</t>
  </si>
  <si>
    <t>Группа "Ромашка", 5-7 лет.</t>
  </si>
  <si>
    <t>Группа средняя "Ягодка", 4-5 лет</t>
  </si>
  <si>
    <t>Место</t>
  </si>
  <si>
    <t>3 задание               0-10 б. (правильность, качество, творческая задумка)</t>
  </si>
  <si>
    <t>Орлов Виктор Анатольевич</t>
  </si>
  <si>
    <t>1 задание                         0-10 б. (правильность, креативность, качество)</t>
  </si>
  <si>
    <t>"Утверждаю"                                                                                                                                       Председатель совета ИРО ВДПО                                                                                                         Власюк А.В.</t>
  </si>
  <si>
    <t>2 задание              0-10 б. (правильность, творческая задумка, качество)</t>
  </si>
  <si>
    <t>МБУДО ЦРТДиЮ "Гармония", Ангарского отделения Всероссийского добровольного пожарного общества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</si>
</sst>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/>
    <xf numFmtId="0" fontId="0" fillId="3" borderId="0" xfId="0" applyFill="1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285F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951554</xdr:colOff>
      <xdr:row>30</xdr:row>
      <xdr:rowOff>158977</xdr:rowOff>
    </xdr:from>
    <xdr:to>
      <xdr:col>5</xdr:col>
      <xdr:colOff>288534</xdr:colOff>
      <xdr:row>32</xdr:row>
      <xdr:rowOff>169410</xdr:rowOff>
    </xdr:to>
    <xdr:pic>
      <xdr:nvPicPr>
        <xdr:cNvPr id="2" name="Изображение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762804" y="6547697"/>
          <a:ext cx="347559" cy="579609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194277</xdr:colOff>
      <xdr:row>31</xdr:row>
      <xdr:rowOff>161789</xdr:rowOff>
    </xdr:from>
    <xdr:to>
      <xdr:col>5</xdr:col>
      <xdr:colOff>873540</xdr:colOff>
      <xdr:row>32</xdr:row>
      <xdr:rowOff>192079</xdr:rowOff>
    </xdr:to>
    <xdr:pic>
      <xdr:nvPicPr>
        <xdr:cNvPr id="3" name="Изображение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5016106" y="6713130"/>
          <a:ext cx="679263" cy="43684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562320</xdr:colOff>
      <xdr:row>32</xdr:row>
      <xdr:rowOff>71769</xdr:rowOff>
    </xdr:from>
    <xdr:to>
      <xdr:col>6</xdr:col>
      <xdr:colOff>185758</xdr:colOff>
      <xdr:row>34</xdr:row>
      <xdr:rowOff>136790</xdr:rowOff>
    </xdr:to>
    <xdr:pic>
      <xdr:nvPicPr>
        <xdr:cNvPr id="4" name="Изображение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5384149" y="7029665"/>
          <a:ext cx="645633" cy="5645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898984</xdr:colOff>
      <xdr:row>34</xdr:row>
      <xdr:rowOff>36922</xdr:rowOff>
    </xdr:from>
    <xdr:to>
      <xdr:col>4</xdr:col>
      <xdr:colOff>659479</xdr:colOff>
      <xdr:row>37</xdr:row>
      <xdr:rowOff>75003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9C507102-1C41-433E-B36B-B92D555D3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7338" y="7494300"/>
          <a:ext cx="1003391" cy="700185"/>
        </a:xfrm>
        <a:prstGeom prst="rect">
          <a:avLst/>
        </a:prstGeom>
      </xdr:spPr>
    </xdr:pic>
    <xdr:clientData/>
  </xdr:twoCellAnchor>
  <xdr:twoCellAnchor editAs="oneCell">
    <xdr:from>
      <xdr:col>4</xdr:col>
      <xdr:colOff>120132</xdr:colOff>
      <xdr:row>34</xdr:row>
      <xdr:rowOff>179984</xdr:rowOff>
    </xdr:from>
    <xdr:to>
      <xdr:col>5</xdr:col>
      <xdr:colOff>521885</xdr:colOff>
      <xdr:row>42</xdr:row>
      <xdr:rowOff>7238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C85CDB3-D590-4056-ACCB-34024B08A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1382" y="7637362"/>
          <a:ext cx="1412332" cy="1337315"/>
        </a:xfrm>
        <a:prstGeom prst="rect">
          <a:avLst/>
        </a:prstGeom>
      </xdr:spPr>
    </xdr:pic>
    <xdr:clientData/>
  </xdr:twoCellAnchor>
  <xdr:twoCellAnchor editAs="oneCell">
    <xdr:from>
      <xdr:col>0</xdr:col>
      <xdr:colOff>1277745</xdr:colOff>
      <xdr:row>0</xdr:row>
      <xdr:rowOff>243933</xdr:rowOff>
    </xdr:from>
    <xdr:to>
      <xdr:col>0</xdr:col>
      <xdr:colOff>2840613</xdr:colOff>
      <xdr:row>2</xdr:row>
      <xdr:rowOff>1055815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C5FF2A44-D274-4767-826F-217F895F3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745" y="243933"/>
          <a:ext cx="1562868" cy="1613376"/>
        </a:xfrm>
        <a:prstGeom prst="rect">
          <a:avLst/>
        </a:prstGeom>
      </xdr:spPr>
    </xdr:pic>
    <xdr:clientData/>
  </xdr:twoCellAnchor>
  <xdr:twoCellAnchor editAs="oneCell">
    <xdr:from>
      <xdr:col>0</xdr:col>
      <xdr:colOff>645255</xdr:colOff>
      <xdr:row>0</xdr:row>
      <xdr:rowOff>0</xdr:rowOff>
    </xdr:from>
    <xdr:to>
      <xdr:col>0</xdr:col>
      <xdr:colOff>1594517</xdr:colOff>
      <xdr:row>1</xdr:row>
      <xdr:rowOff>196888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E1A3F8C6-86BF-4048-B564-16C3DC16C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255" y="0"/>
          <a:ext cx="949262" cy="800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="82" zoomScaleNormal="82" workbookViewId="0">
      <pane ySplit="3" topLeftCell="A4" activePane="bottomLeft" state="frozen"/>
      <selection pane="bottomLeft" activeCell="A26" sqref="A26:XFD26"/>
    </sheetView>
  </sheetViews>
  <sheetFormatPr defaultColWidth="12.5703125" defaultRowHeight="12.75" x14ac:dyDescent="0.2"/>
  <cols>
    <col min="1" max="1" width="87.140625" style="2" customWidth="1"/>
    <col min="2" max="2" width="52.140625" style="2" customWidth="1"/>
    <col min="3" max="3" width="49.28515625" style="2" customWidth="1"/>
    <col min="4" max="4" width="18.7109375" style="2" customWidth="1"/>
    <col min="5" max="5" width="15.140625" style="2" customWidth="1"/>
    <col min="6" max="6" width="15.28515625" style="2" customWidth="1"/>
    <col min="7" max="13" width="18.85546875" style="2" customWidth="1"/>
    <col min="14" max="16384" width="12.5703125" style="2"/>
  </cols>
  <sheetData>
    <row r="1" spans="1:8" ht="48" customHeight="1" x14ac:dyDescent="0.2">
      <c r="A1" s="12" t="s">
        <v>98</v>
      </c>
    </row>
    <row r="2" spans="1:8" ht="15.75" customHeight="1" x14ac:dyDescent="0.2">
      <c r="A2" s="13" t="s">
        <v>91</v>
      </c>
      <c r="B2" s="13"/>
      <c r="C2" s="13"/>
    </row>
    <row r="3" spans="1:8" ht="83.25" customHeight="1" x14ac:dyDescent="0.2">
      <c r="A3" s="2" t="s">
        <v>0</v>
      </c>
      <c r="B3" s="2" t="s">
        <v>1</v>
      </c>
      <c r="C3" s="2" t="s">
        <v>2</v>
      </c>
      <c r="D3" s="4" t="s">
        <v>97</v>
      </c>
      <c r="E3" s="4" t="s">
        <v>99</v>
      </c>
      <c r="F3" s="4" t="s">
        <v>95</v>
      </c>
      <c r="G3" s="5" t="s">
        <v>3</v>
      </c>
      <c r="H3" s="4" t="s">
        <v>94</v>
      </c>
    </row>
    <row r="4" spans="1:8" x14ac:dyDescent="0.2">
      <c r="A4" s="2" t="s">
        <v>4</v>
      </c>
      <c r="B4" s="2" t="s">
        <v>5</v>
      </c>
      <c r="C4" s="2" t="s">
        <v>6</v>
      </c>
      <c r="D4" s="2">
        <v>9</v>
      </c>
      <c r="E4" s="2">
        <v>10</v>
      </c>
      <c r="F4" s="2">
        <v>8</v>
      </c>
      <c r="G4" s="2">
        <f t="shared" ref="G4:G14" si="0">SUM(D4:F4)</f>
        <v>27</v>
      </c>
      <c r="H4" s="1" t="s">
        <v>83</v>
      </c>
    </row>
    <row r="5" spans="1:8" x14ac:dyDescent="0.2">
      <c r="A5" s="2" t="s">
        <v>7</v>
      </c>
      <c r="B5" s="2" t="s">
        <v>8</v>
      </c>
      <c r="C5" s="2" t="s">
        <v>9</v>
      </c>
      <c r="D5" s="2">
        <v>10</v>
      </c>
      <c r="E5" s="2">
        <v>6</v>
      </c>
      <c r="F5" s="2">
        <v>9</v>
      </c>
      <c r="G5" s="2">
        <f t="shared" si="0"/>
        <v>25</v>
      </c>
      <c r="H5" s="1" t="s">
        <v>84</v>
      </c>
    </row>
    <row r="6" spans="1:8" ht="12.75" customHeight="1" x14ac:dyDescent="0.2">
      <c r="A6" s="2" t="s">
        <v>10</v>
      </c>
      <c r="B6" s="2" t="s">
        <v>11</v>
      </c>
      <c r="C6" s="2" t="s">
        <v>12</v>
      </c>
      <c r="D6" s="3">
        <v>9</v>
      </c>
      <c r="E6" s="3">
        <v>6.5</v>
      </c>
      <c r="F6" s="3">
        <v>8</v>
      </c>
      <c r="G6" s="3">
        <f t="shared" si="0"/>
        <v>23.5</v>
      </c>
      <c r="H6" s="1" t="s">
        <v>85</v>
      </c>
    </row>
    <row r="7" spans="1:8" x14ac:dyDescent="0.2">
      <c r="A7" s="2" t="s">
        <v>13</v>
      </c>
      <c r="B7" s="2" t="s">
        <v>14</v>
      </c>
      <c r="C7" s="2" t="s">
        <v>15</v>
      </c>
      <c r="D7" s="2">
        <v>10</v>
      </c>
      <c r="E7" s="2">
        <v>6.5</v>
      </c>
      <c r="F7" s="2">
        <v>7</v>
      </c>
      <c r="G7" s="2">
        <f t="shared" si="0"/>
        <v>23.5</v>
      </c>
      <c r="H7" s="1" t="s">
        <v>85</v>
      </c>
    </row>
    <row r="8" spans="1:8" x14ac:dyDescent="0.2">
      <c r="A8" s="2" t="s">
        <v>16</v>
      </c>
      <c r="B8" s="2" t="s">
        <v>17</v>
      </c>
      <c r="C8" s="2" t="s">
        <v>18</v>
      </c>
      <c r="D8" s="2">
        <v>9</v>
      </c>
      <c r="E8" s="2">
        <v>8</v>
      </c>
      <c r="F8" s="2">
        <v>7.5</v>
      </c>
      <c r="G8" s="2">
        <f t="shared" si="0"/>
        <v>24.5</v>
      </c>
      <c r="H8" s="1" t="s">
        <v>84</v>
      </c>
    </row>
    <row r="9" spans="1:8" x14ac:dyDescent="0.2">
      <c r="A9" s="2" t="s">
        <v>19</v>
      </c>
      <c r="B9" s="2" t="s">
        <v>20</v>
      </c>
      <c r="C9" s="2" t="s">
        <v>21</v>
      </c>
      <c r="D9" s="2">
        <v>9</v>
      </c>
      <c r="E9" s="2">
        <v>9</v>
      </c>
      <c r="F9" s="2">
        <v>8</v>
      </c>
      <c r="G9" s="2">
        <f t="shared" si="0"/>
        <v>26</v>
      </c>
      <c r="H9" s="1" t="s">
        <v>84</v>
      </c>
    </row>
    <row r="10" spans="1:8" x14ac:dyDescent="0.2">
      <c r="A10" s="2" t="s">
        <v>22</v>
      </c>
      <c r="B10" s="2" t="s">
        <v>23</v>
      </c>
      <c r="C10" s="2" t="s">
        <v>24</v>
      </c>
      <c r="D10" s="2">
        <v>10</v>
      </c>
      <c r="E10" s="2">
        <v>6</v>
      </c>
      <c r="F10" s="2">
        <v>8</v>
      </c>
      <c r="G10" s="2">
        <f t="shared" si="0"/>
        <v>24</v>
      </c>
      <c r="H10" s="1" t="s">
        <v>84</v>
      </c>
    </row>
    <row r="11" spans="1:8" ht="18.75" customHeight="1" x14ac:dyDescent="0.2">
      <c r="A11" s="2" t="s">
        <v>25</v>
      </c>
      <c r="B11" s="2" t="s">
        <v>17</v>
      </c>
      <c r="C11" s="2" t="s">
        <v>26</v>
      </c>
      <c r="D11" s="3">
        <v>10</v>
      </c>
      <c r="E11" s="3">
        <v>8</v>
      </c>
      <c r="F11" s="3">
        <v>8</v>
      </c>
      <c r="G11" s="3">
        <f t="shared" si="0"/>
        <v>26</v>
      </c>
      <c r="H11" s="5" t="s">
        <v>84</v>
      </c>
    </row>
    <row r="12" spans="1:8" x14ac:dyDescent="0.2">
      <c r="A12" s="2" t="s">
        <v>27</v>
      </c>
      <c r="B12" s="2" t="s">
        <v>28</v>
      </c>
      <c r="C12" s="2" t="s">
        <v>29</v>
      </c>
      <c r="D12" s="2">
        <v>9</v>
      </c>
      <c r="E12" s="2">
        <v>4</v>
      </c>
      <c r="F12" s="2">
        <v>8</v>
      </c>
      <c r="G12" s="2">
        <f t="shared" si="0"/>
        <v>21</v>
      </c>
      <c r="H12" s="1" t="s">
        <v>86</v>
      </c>
    </row>
    <row r="13" spans="1:8" x14ac:dyDescent="0.2">
      <c r="A13" s="2" t="s">
        <v>30</v>
      </c>
      <c r="B13" s="2" t="s">
        <v>31</v>
      </c>
      <c r="C13" s="2" t="s">
        <v>92</v>
      </c>
      <c r="D13" s="2">
        <v>9</v>
      </c>
      <c r="E13" s="2">
        <v>6</v>
      </c>
      <c r="F13" s="2">
        <v>10</v>
      </c>
      <c r="G13" s="2">
        <f t="shared" si="0"/>
        <v>25</v>
      </c>
      <c r="H13" s="1" t="s">
        <v>84</v>
      </c>
    </row>
    <row r="14" spans="1:8" ht="22.5" customHeight="1" x14ac:dyDescent="0.2">
      <c r="A14" s="2" t="s">
        <v>30</v>
      </c>
      <c r="B14" s="2" t="s">
        <v>31</v>
      </c>
      <c r="C14" s="2" t="s">
        <v>93</v>
      </c>
      <c r="D14" s="6">
        <v>10</v>
      </c>
      <c r="E14" s="3">
        <v>6.5</v>
      </c>
      <c r="F14" s="3">
        <v>9</v>
      </c>
      <c r="G14" s="3">
        <f t="shared" si="0"/>
        <v>25.5</v>
      </c>
      <c r="H14" s="5" t="s">
        <v>84</v>
      </c>
    </row>
    <row r="15" spans="1:8" x14ac:dyDescent="0.2">
      <c r="A15" s="2" t="s">
        <v>32</v>
      </c>
      <c r="B15" s="2" t="s">
        <v>33</v>
      </c>
      <c r="C15" s="2" t="s">
        <v>34</v>
      </c>
      <c r="D15" s="2">
        <v>10</v>
      </c>
      <c r="E15" s="2">
        <v>10</v>
      </c>
      <c r="F15" s="2">
        <v>8</v>
      </c>
      <c r="G15" s="2">
        <f t="shared" ref="G15:G18" si="1">SUM(D15:F15)</f>
        <v>28</v>
      </c>
      <c r="H15" s="1" t="s">
        <v>83</v>
      </c>
    </row>
    <row r="16" spans="1:8" x14ac:dyDescent="0.2">
      <c r="A16" s="2" t="s">
        <v>35</v>
      </c>
      <c r="B16" s="2" t="s">
        <v>36</v>
      </c>
      <c r="C16" s="2" t="s">
        <v>37</v>
      </c>
      <c r="D16" s="2">
        <v>8</v>
      </c>
      <c r="E16" s="2">
        <v>10</v>
      </c>
      <c r="F16" s="2">
        <v>8</v>
      </c>
      <c r="G16" s="3">
        <f t="shared" si="1"/>
        <v>26</v>
      </c>
      <c r="H16" s="1" t="s">
        <v>84</v>
      </c>
    </row>
    <row r="17" spans="1:8" ht="10.5" customHeight="1" x14ac:dyDescent="0.2">
      <c r="A17" s="2" t="s">
        <v>38</v>
      </c>
      <c r="B17" s="2" t="s">
        <v>20</v>
      </c>
      <c r="C17" s="2" t="s">
        <v>39</v>
      </c>
      <c r="D17" s="2">
        <v>10</v>
      </c>
      <c r="E17" s="2">
        <v>6.5</v>
      </c>
      <c r="F17" s="2">
        <v>10</v>
      </c>
      <c r="G17" s="2">
        <f t="shared" si="1"/>
        <v>26.5</v>
      </c>
      <c r="H17" s="1" t="s">
        <v>84</v>
      </c>
    </row>
    <row r="18" spans="1:8" x14ac:dyDescent="0.2">
      <c r="A18" s="2" t="s">
        <v>40</v>
      </c>
      <c r="B18" s="2" t="s">
        <v>41</v>
      </c>
      <c r="C18" s="2" t="s">
        <v>42</v>
      </c>
      <c r="D18" s="2">
        <v>7.5</v>
      </c>
      <c r="E18" s="2">
        <v>4</v>
      </c>
      <c r="F18" s="2">
        <v>8</v>
      </c>
      <c r="G18" s="3">
        <f t="shared" si="1"/>
        <v>19.5</v>
      </c>
      <c r="H18" s="1" t="s">
        <v>86</v>
      </c>
    </row>
    <row r="19" spans="1:8" x14ac:dyDescent="0.2">
      <c r="A19" s="2" t="s">
        <v>43</v>
      </c>
      <c r="B19" s="2" t="s">
        <v>44</v>
      </c>
      <c r="C19" s="2" t="s">
        <v>45</v>
      </c>
      <c r="D19" s="2">
        <v>9</v>
      </c>
      <c r="E19" s="2">
        <v>7.5</v>
      </c>
      <c r="F19" s="2">
        <v>9</v>
      </c>
      <c r="G19" s="2">
        <f t="shared" ref="G19:G29" si="2">SUM(D19:F19)</f>
        <v>25.5</v>
      </c>
      <c r="H19" s="1" t="s">
        <v>84</v>
      </c>
    </row>
    <row r="20" spans="1:8" x14ac:dyDescent="0.2">
      <c r="A20" s="2" t="s">
        <v>46</v>
      </c>
      <c r="B20" s="2" t="s">
        <v>47</v>
      </c>
      <c r="C20" s="2" t="s">
        <v>48</v>
      </c>
      <c r="D20" s="2">
        <v>8</v>
      </c>
      <c r="E20" s="2">
        <v>7</v>
      </c>
      <c r="F20" s="2">
        <v>8</v>
      </c>
      <c r="G20" s="3">
        <f t="shared" si="2"/>
        <v>23</v>
      </c>
      <c r="H20" s="1" t="s">
        <v>85</v>
      </c>
    </row>
    <row r="21" spans="1:8" x14ac:dyDescent="0.2">
      <c r="A21" s="2" t="s">
        <v>49</v>
      </c>
      <c r="B21" s="2" t="s">
        <v>50</v>
      </c>
      <c r="C21" s="2" t="s">
        <v>51</v>
      </c>
      <c r="D21" s="2">
        <v>10</v>
      </c>
      <c r="E21" s="2">
        <v>7</v>
      </c>
      <c r="F21" s="2">
        <v>8</v>
      </c>
      <c r="G21" s="2">
        <f t="shared" si="2"/>
        <v>25</v>
      </c>
      <c r="H21" s="1" t="s">
        <v>84</v>
      </c>
    </row>
    <row r="22" spans="1:8" x14ac:dyDescent="0.2">
      <c r="A22" s="2" t="s">
        <v>52</v>
      </c>
      <c r="B22" s="2" t="s">
        <v>53</v>
      </c>
      <c r="C22" s="2" t="s">
        <v>54</v>
      </c>
      <c r="D22" s="2">
        <v>9</v>
      </c>
      <c r="E22" s="2">
        <v>7</v>
      </c>
      <c r="F22" s="2">
        <v>8</v>
      </c>
      <c r="G22" s="3">
        <f t="shared" si="2"/>
        <v>24</v>
      </c>
      <c r="H22" s="1" t="s">
        <v>84</v>
      </c>
    </row>
    <row r="23" spans="1:8" hidden="1" x14ac:dyDescent="0.2">
      <c r="A23" s="2" t="s">
        <v>55</v>
      </c>
      <c r="B23" s="2" t="s">
        <v>56</v>
      </c>
      <c r="C23" s="2" t="s">
        <v>57</v>
      </c>
      <c r="D23" s="2">
        <v>10</v>
      </c>
      <c r="E23" s="2">
        <v>8</v>
      </c>
      <c r="F23" s="2">
        <v>9</v>
      </c>
      <c r="G23" s="2">
        <f t="shared" si="2"/>
        <v>27</v>
      </c>
    </row>
    <row r="24" spans="1:8" ht="21.4" customHeight="1" x14ac:dyDescent="0.2">
      <c r="A24" s="2" t="s">
        <v>58</v>
      </c>
      <c r="B24" s="2" t="s">
        <v>14</v>
      </c>
      <c r="C24" s="2" t="s">
        <v>59</v>
      </c>
      <c r="D24" s="2">
        <v>8</v>
      </c>
      <c r="E24" s="2">
        <v>8</v>
      </c>
      <c r="F24" s="2">
        <v>7.5</v>
      </c>
      <c r="G24" s="3">
        <f t="shared" si="2"/>
        <v>23.5</v>
      </c>
      <c r="H24" s="5" t="s">
        <v>85</v>
      </c>
    </row>
    <row r="25" spans="1:8" x14ac:dyDescent="0.2">
      <c r="A25" s="2" t="s">
        <v>60</v>
      </c>
      <c r="B25" s="2" t="s">
        <v>61</v>
      </c>
      <c r="C25" s="2" t="s">
        <v>62</v>
      </c>
      <c r="D25" s="2">
        <v>9</v>
      </c>
      <c r="E25" s="2">
        <v>9</v>
      </c>
      <c r="F25" s="2">
        <v>8</v>
      </c>
      <c r="G25" s="2">
        <f t="shared" si="2"/>
        <v>26</v>
      </c>
      <c r="H25" s="1" t="s">
        <v>84</v>
      </c>
    </row>
    <row r="26" spans="1:8" ht="15" customHeight="1" x14ac:dyDescent="0.2">
      <c r="A26" s="2" t="s">
        <v>63</v>
      </c>
      <c r="B26" s="2" t="s">
        <v>5</v>
      </c>
      <c r="C26" s="2" t="s">
        <v>64</v>
      </c>
      <c r="D26" s="2">
        <v>10</v>
      </c>
      <c r="E26" s="2">
        <v>7</v>
      </c>
      <c r="F26" s="2">
        <v>8</v>
      </c>
      <c r="G26" s="3">
        <f t="shared" si="2"/>
        <v>25</v>
      </c>
      <c r="H26" s="1" t="s">
        <v>84</v>
      </c>
    </row>
    <row r="27" spans="1:8" x14ac:dyDescent="0.2">
      <c r="A27" s="2" t="s">
        <v>55</v>
      </c>
      <c r="B27" s="2" t="s">
        <v>65</v>
      </c>
      <c r="C27" s="2" t="s">
        <v>66</v>
      </c>
      <c r="D27" s="2">
        <v>8</v>
      </c>
      <c r="E27" s="2">
        <v>9</v>
      </c>
      <c r="F27" s="2">
        <v>8</v>
      </c>
      <c r="G27" s="2">
        <f t="shared" si="2"/>
        <v>25</v>
      </c>
      <c r="H27" s="1" t="s">
        <v>84</v>
      </c>
    </row>
    <row r="28" spans="1:8" x14ac:dyDescent="0.2">
      <c r="A28" s="2" t="s">
        <v>67</v>
      </c>
      <c r="B28" s="2" t="s">
        <v>68</v>
      </c>
      <c r="C28" s="2" t="s">
        <v>69</v>
      </c>
      <c r="D28" s="2">
        <v>9</v>
      </c>
      <c r="E28" s="2">
        <v>8</v>
      </c>
      <c r="F28" s="2">
        <v>8</v>
      </c>
      <c r="G28" s="3">
        <f t="shared" si="2"/>
        <v>25</v>
      </c>
      <c r="H28" s="1" t="s">
        <v>84</v>
      </c>
    </row>
    <row r="29" spans="1:8" x14ac:dyDescent="0.2">
      <c r="A29" s="2" t="s">
        <v>70</v>
      </c>
      <c r="B29" s="2" t="s">
        <v>71</v>
      </c>
      <c r="C29" s="2" t="s">
        <v>72</v>
      </c>
      <c r="D29" s="2">
        <v>8</v>
      </c>
      <c r="E29" s="2">
        <v>6</v>
      </c>
      <c r="F29" s="2">
        <v>9</v>
      </c>
      <c r="G29" s="2">
        <f t="shared" si="2"/>
        <v>23</v>
      </c>
      <c r="H29" s="1" t="s">
        <v>85</v>
      </c>
    </row>
    <row r="30" spans="1:8" x14ac:dyDescent="0.2">
      <c r="C30" s="7"/>
    </row>
    <row r="31" spans="1:8" x14ac:dyDescent="0.2">
      <c r="A31" s="8" t="s">
        <v>73</v>
      </c>
      <c r="B31" s="9" t="s">
        <v>74</v>
      </c>
      <c r="C31" s="9" t="s">
        <v>75</v>
      </c>
      <c r="D31" s="10"/>
      <c r="E31" s="10"/>
      <c r="F31" s="8" t="s">
        <v>76</v>
      </c>
      <c r="G31" s="10"/>
    </row>
    <row r="32" spans="1:8" ht="32.25" customHeight="1" x14ac:dyDescent="0.2">
      <c r="A32" s="3" t="s">
        <v>77</v>
      </c>
      <c r="B32" s="3" t="s">
        <v>78</v>
      </c>
      <c r="C32" s="3" t="s">
        <v>79</v>
      </c>
    </row>
    <row r="33" spans="1:6" ht="24" customHeight="1" x14ac:dyDescent="0.2">
      <c r="A33" s="3" t="s">
        <v>80</v>
      </c>
      <c r="B33" s="3" t="s">
        <v>81</v>
      </c>
      <c r="C33" s="3" t="s">
        <v>79</v>
      </c>
    </row>
    <row r="34" spans="1:6" ht="15.75" customHeight="1" x14ac:dyDescent="0.2">
      <c r="A34" s="3" t="s">
        <v>82</v>
      </c>
      <c r="B34" s="3" t="s">
        <v>81</v>
      </c>
      <c r="C34" s="3" t="s">
        <v>79</v>
      </c>
    </row>
    <row r="35" spans="1:6" ht="15.75" customHeight="1" x14ac:dyDescent="0.2">
      <c r="A35" s="3" t="s">
        <v>87</v>
      </c>
      <c r="B35" s="3" t="s">
        <v>88</v>
      </c>
      <c r="C35" s="3" t="s">
        <v>100</v>
      </c>
    </row>
    <row r="36" spans="1:6" ht="24" customHeight="1" x14ac:dyDescent="0.2">
      <c r="A36" s="3" t="s">
        <v>96</v>
      </c>
      <c r="B36" s="3" t="s">
        <v>90</v>
      </c>
      <c r="C36" s="3" t="s">
        <v>89</v>
      </c>
    </row>
    <row r="37" spans="1:6" x14ac:dyDescent="0.2">
      <c r="D37"/>
      <c r="E37" s="11"/>
      <c r="F37" s="11"/>
    </row>
    <row r="39" spans="1:6" ht="15.75" customHeight="1" x14ac:dyDescent="0.2"/>
  </sheetData>
  <autoFilter ref="A3:A39"/>
  <mergeCells count="1">
    <mergeCell ref="A2:C2"/>
  </mergeCells>
  <pageMargins left="0.7" right="0.7" top="0.75" bottom="0.75" header="0.51180555555555496" footer="0.51180555555555496"/>
  <pageSetup paperSize="9" scale="48" firstPageNumber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</cp:lastModifiedBy>
  <cp:revision>4</cp:revision>
  <cp:lastPrinted>2023-11-03T01:42:10Z</cp:lastPrinted>
  <dcterms:modified xsi:type="dcterms:W3CDTF">2023-11-03T04:26:39Z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